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8">
      <text>
        <t xml:space="preserve">Somewhere we can turn the lights off would be ideal
	-Mason King</t>
      </text>
    </comment>
    <comment authorId="0" ref="A20">
      <text>
        <t xml:space="preserve">BBQ can be fun, but pizza is way easier and not weather-dependent. We'll do a budget, but if we charge for booze I anticipate there will be enough money for pizza.
	-Mason King</t>
      </text>
    </comment>
    <comment authorId="0" ref="A6">
      <text>
        <t xml:space="preserve">Judging system: Appointed judges or popular vote?
	-Mason King</t>
      </text>
    </comment>
  </commentList>
</comments>
</file>

<file path=xl/sharedStrings.xml><?xml version="1.0" encoding="utf-8"?>
<sst xmlns="http://schemas.openxmlformats.org/spreadsheetml/2006/main" count="84" uniqueCount="72">
  <si>
    <t>Grad Caucus event:  Halloween 2017</t>
  </si>
  <si>
    <t>To Do:</t>
  </si>
  <si>
    <t>Who?</t>
  </si>
  <si>
    <t>When?</t>
  </si>
  <si>
    <t>Location:</t>
  </si>
  <si>
    <t>Physics lounge (availability dependent)</t>
  </si>
  <si>
    <t>email labs for pumpkin # max 2 per lab</t>
  </si>
  <si>
    <t>Rachel</t>
  </si>
  <si>
    <t>Date:</t>
  </si>
  <si>
    <t>October 30th</t>
  </si>
  <si>
    <t>get ballots - ask at caucus meeting</t>
  </si>
  <si>
    <t>ask Kevin if he can do this</t>
  </si>
  <si>
    <t>Time:</t>
  </si>
  <si>
    <t>3:30-5:30 with food @ 4:00</t>
  </si>
  <si>
    <t>check status of physics lounge availability</t>
  </si>
  <si>
    <t>Mason</t>
  </si>
  <si>
    <t>Number of guests:</t>
  </si>
  <si>
    <t>total grad + total fac  * .33 = working estimate is 50</t>
  </si>
  <si>
    <t>estimate total guests</t>
  </si>
  <si>
    <t>Activities:</t>
  </si>
  <si>
    <t>Expenses:</t>
  </si>
  <si>
    <t>n</t>
  </si>
  <si>
    <t>$</t>
  </si>
  <si>
    <t>budget</t>
  </si>
  <si>
    <t xml:space="preserve">solicit for prizes: email from authoritative address </t>
  </si>
  <si>
    <t>All</t>
  </si>
  <si>
    <t>pumpkin carving</t>
  </si>
  <si>
    <t>Food</t>
  </si>
  <si>
    <t>3 slices/person, veg/fruit plate</t>
  </si>
  <si>
    <t>Ask rylee about bisc grad email</t>
  </si>
  <si>
    <t>Melissa</t>
  </si>
  <si>
    <t>costume contest</t>
  </si>
  <si>
    <t>Alcohol</t>
  </si>
  <si>
    <t xml:space="preserve">75 total </t>
  </si>
  <si>
    <t>Email Panago/Uncle Fatih's for deal and delivery (vegan gluten option)</t>
  </si>
  <si>
    <t>Pumpkins</t>
  </si>
  <si>
    <t>1-2/ lab</t>
  </si>
  <si>
    <t>Coolers and ice for day of</t>
  </si>
  <si>
    <t>total</t>
  </si>
  <si>
    <t>Liquor permit</t>
  </si>
  <si>
    <t>buy alcohol = guest estimate * 1.5 units</t>
  </si>
  <si>
    <t>Mason/Rachel</t>
  </si>
  <si>
    <t xml:space="preserve">With pumpkins </t>
  </si>
  <si>
    <t>Prizes:</t>
  </si>
  <si>
    <t>buy pumpkins for pickup @ payday coffee</t>
  </si>
  <si>
    <t>Drop off Friday before</t>
  </si>
  <si>
    <t>Solicit to local businesses (Ilia, tea house?, renaissance etc): send from personal email, include link to website</t>
  </si>
  <si>
    <t>buy candles</t>
  </si>
  <si>
    <t>Enough for whole lab (~15?)</t>
  </si>
  <si>
    <t>buy veg/fruit plate for day of</t>
  </si>
  <si>
    <t>day of</t>
  </si>
  <si>
    <t>buy apple cider</t>
  </si>
  <si>
    <t>pep</t>
  </si>
  <si>
    <t>buy candy</t>
  </si>
  <si>
    <t>cheese</t>
  </si>
  <si>
    <t>scavenge for plates &amp; cups day of</t>
  </si>
  <si>
    <t>Food:</t>
  </si>
  <si>
    <t>veg</t>
  </si>
  <si>
    <t>Halloween napkins</t>
  </si>
  <si>
    <t>https://www.panago.com/catering</t>
  </si>
  <si>
    <t>vegan</t>
  </si>
  <si>
    <t xml:space="preserve">cash box -ask at meeting </t>
  </si>
  <si>
    <t xml:space="preserve">Kevin </t>
  </si>
  <si>
    <t>should be veg?</t>
  </si>
  <si>
    <t>veg + GF</t>
  </si>
  <si>
    <t>Beer and cider</t>
  </si>
  <si>
    <t>Snacks- include a vegan option for people with dietary restrictions that can't eat pizza etc</t>
  </si>
  <si>
    <t>I do believe that you can get vegan pizza! At other events I've seen one pizza</t>
  </si>
  <si>
    <t>Hot apple cider if someone has a hot plate</t>
  </si>
  <si>
    <t>&lt;-- I love this idea (Melissa)</t>
  </si>
  <si>
    <t>ordered that was both gluten-free and vegan, to cover all bases =)</t>
  </si>
  <si>
    <t>Volunteers: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</si>
</sst>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u/>
      <color rgb="FF0000FF"/>
    </font>
    <font>
      <color rgb="FF3C78D8"/>
    </font>
    <font>
      <color rgb="FF3C78D8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3" fontId="4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panago.com/catering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0" max="10" width="43.0"/>
  </cols>
  <sheetData>
    <row r="1">
      <c r="A1" s="1" t="s">
        <v>0</v>
      </c>
      <c r="J1" s="1" t="s">
        <v>1</v>
      </c>
      <c r="K1" s="1" t="s">
        <v>2</v>
      </c>
      <c r="L1" s="1" t="s">
        <v>3</v>
      </c>
    </row>
    <row r="2">
      <c r="A2" s="1" t="s">
        <v>4</v>
      </c>
      <c r="B2" s="1" t="s">
        <v>5</v>
      </c>
      <c r="J2" s="2" t="s">
        <v>6</v>
      </c>
      <c r="K2" s="2" t="s">
        <v>7</v>
      </c>
    </row>
    <row r="3">
      <c r="A3" s="1" t="s">
        <v>8</v>
      </c>
      <c r="B3" s="1" t="s">
        <v>9</v>
      </c>
      <c r="J3" s="1" t="s">
        <v>10</v>
      </c>
      <c r="K3" s="1" t="s">
        <v>11</v>
      </c>
    </row>
    <row r="4">
      <c r="A4" s="1" t="s">
        <v>12</v>
      </c>
      <c r="B4" s="1" t="s">
        <v>13</v>
      </c>
      <c r="J4" s="2" t="s">
        <v>14</v>
      </c>
      <c r="K4" s="2" t="s">
        <v>15</v>
      </c>
    </row>
    <row r="5">
      <c r="A5" s="1" t="s">
        <v>16</v>
      </c>
      <c r="B5" s="1" t="s">
        <v>17</v>
      </c>
      <c r="E5" s="1"/>
      <c r="F5" s="1"/>
      <c r="G5" s="1"/>
      <c r="H5" s="1"/>
      <c r="J5" s="1" t="s">
        <v>18</v>
      </c>
    </row>
    <row r="6">
      <c r="A6" s="1" t="s">
        <v>19</v>
      </c>
      <c r="B6" s="1"/>
      <c r="E6" s="3" t="s">
        <v>20</v>
      </c>
      <c r="F6" s="3" t="s">
        <v>21</v>
      </c>
      <c r="G6" s="3" t="s">
        <v>22</v>
      </c>
      <c r="H6" s="3" t="s">
        <v>23</v>
      </c>
      <c r="J6" s="1" t="s">
        <v>24</v>
      </c>
      <c r="K6" s="1" t="s">
        <v>25</v>
      </c>
    </row>
    <row r="7">
      <c r="A7" s="1" t="s">
        <v>26</v>
      </c>
      <c r="E7" s="3" t="s">
        <v>27</v>
      </c>
      <c r="F7" s="3" t="s">
        <v>28</v>
      </c>
      <c r="G7" s="4"/>
      <c r="H7" s="3">
        <v>199.75</v>
      </c>
      <c r="J7" s="2" t="s">
        <v>29</v>
      </c>
      <c r="K7" s="2" t="s">
        <v>30</v>
      </c>
    </row>
    <row r="8">
      <c r="A8" s="1" t="s">
        <v>31</v>
      </c>
      <c r="E8" s="3" t="s">
        <v>32</v>
      </c>
      <c r="F8" s="3" t="s">
        <v>33</v>
      </c>
      <c r="G8" s="4"/>
      <c r="H8" s="3">
        <v>178.86</v>
      </c>
      <c r="J8" s="1" t="s">
        <v>34</v>
      </c>
      <c r="K8" s="1" t="s">
        <v>7</v>
      </c>
    </row>
    <row r="9">
      <c r="E9" s="3" t="s">
        <v>35</v>
      </c>
      <c r="F9" s="3" t="s">
        <v>36</v>
      </c>
      <c r="G9" s="4"/>
      <c r="H9" s="3">
        <v>37.61</v>
      </c>
      <c r="J9" s="1" t="s">
        <v>37</v>
      </c>
      <c r="K9" s="1" t="s">
        <v>15</v>
      </c>
    </row>
    <row r="10">
      <c r="E10" s="3" t="s">
        <v>38</v>
      </c>
      <c r="F10" s="4"/>
      <c r="G10" s="4"/>
      <c r="H10" s="3">
        <v>400.0</v>
      </c>
      <c r="J10" s="2" t="s">
        <v>39</v>
      </c>
      <c r="K10" s="2" t="s">
        <v>30</v>
      </c>
    </row>
    <row r="11">
      <c r="H11" s="1">
        <v>20.93</v>
      </c>
      <c r="J11" s="1" t="s">
        <v>40</v>
      </c>
      <c r="K11" s="1" t="s">
        <v>41</v>
      </c>
      <c r="L11" s="1" t="s">
        <v>42</v>
      </c>
    </row>
    <row r="12">
      <c r="A12" s="1" t="s">
        <v>43</v>
      </c>
      <c r="H12" s="1">
        <v>178.86</v>
      </c>
      <c r="J12" s="1" t="s">
        <v>44</v>
      </c>
      <c r="K12" s="1" t="s">
        <v>41</v>
      </c>
      <c r="L12" s="1" t="s">
        <v>45</v>
      </c>
    </row>
    <row r="13">
      <c r="A13" s="1" t="s">
        <v>46</v>
      </c>
      <c r="H13" s="1">
        <v>37.61</v>
      </c>
      <c r="J13" s="1" t="s">
        <v>47</v>
      </c>
      <c r="K13" s="1" t="s">
        <v>7</v>
      </c>
    </row>
    <row r="14">
      <c r="A14" s="1" t="s">
        <v>48</v>
      </c>
      <c r="H14" s="1">
        <v>242.56</v>
      </c>
      <c r="J14" s="1" t="s">
        <v>49</v>
      </c>
      <c r="K14" s="1" t="s">
        <v>30</v>
      </c>
      <c r="L14" s="1" t="s">
        <v>50</v>
      </c>
    </row>
    <row r="15">
      <c r="H15">
        <f>SUM(H11:H14)</f>
        <v>479.96</v>
      </c>
      <c r="J15" s="1" t="s">
        <v>51</v>
      </c>
      <c r="K15" s="1" t="s">
        <v>30</v>
      </c>
      <c r="L15" s="1" t="s">
        <v>50</v>
      </c>
    </row>
    <row r="16">
      <c r="D16" s="4"/>
      <c r="E16" s="3" t="s">
        <v>52</v>
      </c>
      <c r="F16" s="3">
        <v>5.0</v>
      </c>
      <c r="G16" s="3">
        <v>15.75</v>
      </c>
      <c r="H16" s="4">
        <f t="shared" ref="H16:H20" si="1">G16*F16</f>
        <v>78.75</v>
      </c>
      <c r="J16" s="1" t="s">
        <v>53</v>
      </c>
      <c r="K16" s="1" t="s">
        <v>30</v>
      </c>
      <c r="L16" s="1" t="s">
        <v>50</v>
      </c>
    </row>
    <row r="17">
      <c r="D17" s="4"/>
      <c r="E17" s="3" t="s">
        <v>54</v>
      </c>
      <c r="F17" s="3">
        <v>2.0</v>
      </c>
      <c r="G17" s="3">
        <v>14.75</v>
      </c>
      <c r="H17" s="4">
        <f t="shared" si="1"/>
        <v>29.5</v>
      </c>
      <c r="J17" s="1" t="s">
        <v>55</v>
      </c>
      <c r="K17" s="1" t="s">
        <v>25</v>
      </c>
    </row>
    <row r="18">
      <c r="A18" s="1" t="s">
        <v>56</v>
      </c>
      <c r="D18" s="4"/>
      <c r="E18" s="3" t="s">
        <v>57</v>
      </c>
      <c r="F18" s="3">
        <v>3.0</v>
      </c>
      <c r="G18" s="3">
        <v>17.75</v>
      </c>
      <c r="H18" s="4">
        <f t="shared" si="1"/>
        <v>53.25</v>
      </c>
      <c r="J18" s="1" t="s">
        <v>58</v>
      </c>
      <c r="K18" s="1" t="s">
        <v>7</v>
      </c>
    </row>
    <row r="19">
      <c r="A19" s="5" t="s">
        <v>59</v>
      </c>
      <c r="D19" s="4"/>
      <c r="E19" s="3" t="s">
        <v>60</v>
      </c>
      <c r="F19" s="3">
        <v>1.0</v>
      </c>
      <c r="G19" s="3">
        <v>20.5</v>
      </c>
      <c r="H19" s="4">
        <f t="shared" si="1"/>
        <v>20.5</v>
      </c>
      <c r="J19" s="1" t="s">
        <v>61</v>
      </c>
      <c r="K19" s="1" t="s">
        <v>62</v>
      </c>
    </row>
    <row r="20">
      <c r="A20" s="1"/>
      <c r="D20" s="3" t="s">
        <v>63</v>
      </c>
      <c r="E20" s="3" t="s">
        <v>64</v>
      </c>
      <c r="F20" s="3">
        <v>1.0</v>
      </c>
      <c r="G20" s="3">
        <v>17.75</v>
      </c>
      <c r="H20" s="4">
        <f t="shared" si="1"/>
        <v>17.75</v>
      </c>
    </row>
    <row r="21">
      <c r="A21" s="1" t="s">
        <v>65</v>
      </c>
      <c r="D21" s="4"/>
      <c r="E21" s="4"/>
      <c r="F21" s="4"/>
      <c r="G21" s="4"/>
      <c r="H21" s="4">
        <f>SUM(H16:H20)</f>
        <v>199.75</v>
      </c>
    </row>
    <row r="22">
      <c r="A22" s="1" t="s">
        <v>66</v>
      </c>
      <c r="F22" s="6" t="s">
        <v>67</v>
      </c>
    </row>
    <row r="23">
      <c r="A23" s="1" t="s">
        <v>68</v>
      </c>
      <c r="D23" s="6" t="s">
        <v>69</v>
      </c>
      <c r="F23" s="7" t="s">
        <v>70</v>
      </c>
    </row>
    <row r="27">
      <c r="A27" s="1"/>
    </row>
    <row r="28">
      <c r="A28" s="1"/>
    </row>
    <row r="29">
      <c r="A29" s="1"/>
    </row>
    <row r="34">
      <c r="A34" s="1" t="s">
        <v>71</v>
      </c>
    </row>
  </sheetData>
  <hyperlinks>
    <hyperlink r:id="rId2" ref="A19"/>
  </hyperlinks>
  <drawing r:id="rId3"/>
  <legacyDrawing r:id="rId4"/>
</worksheet>
</file>