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auline\Google Drive\grad caucus docs\"/>
    </mc:Choice>
  </mc:AlternateContent>
  <xr:revisionPtr revIDLastSave="0" documentId="8_{95AF072B-0ACB-4D4E-AE42-7B33DF3108E0}" xr6:coauthVersionLast="45" xr6:coauthVersionMax="45" xr10:uidLastSave="{00000000-0000-0000-0000-000000000000}"/>
  <bookViews>
    <workbookView xWindow="-110" yWindow="-110" windowWidth="19420" windowHeight="12420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" i="1" l="1"/>
  <c r="D30" i="1"/>
  <c r="D23" i="1"/>
</calcChain>
</file>

<file path=xl/sharedStrings.xml><?xml version="1.0" encoding="utf-8"?>
<sst xmlns="http://schemas.openxmlformats.org/spreadsheetml/2006/main" count="49" uniqueCount="40">
  <si>
    <t>Events</t>
  </si>
  <si>
    <t>Sponsorship</t>
  </si>
  <si>
    <t>TOTAL</t>
  </si>
  <si>
    <t>Category</t>
  </si>
  <si>
    <t>BISC Welcome Party</t>
  </si>
  <si>
    <t>Details</t>
  </si>
  <si>
    <t>Budgeted Amount</t>
  </si>
  <si>
    <t>REVENUE</t>
  </si>
  <si>
    <t>T-shirt Sales</t>
  </si>
  <si>
    <t>Halloween</t>
  </si>
  <si>
    <t>BBQ Food</t>
  </si>
  <si>
    <t>Pumpkins</t>
  </si>
  <si>
    <t>Approximate Actual Cost</t>
  </si>
  <si>
    <t>Winterfest</t>
  </si>
  <si>
    <t>Prizes</t>
  </si>
  <si>
    <t>Grad-Hosted Speaker</t>
  </si>
  <si>
    <t>Grad Symposium</t>
  </si>
  <si>
    <t>Tox Talks</t>
  </si>
  <si>
    <t>Professional Pest Management Association of BC</t>
  </si>
  <si>
    <t>Coastal Connections Vancouver</t>
  </si>
  <si>
    <t>Food</t>
  </si>
  <si>
    <t>Drinks</t>
  </si>
  <si>
    <t>&lt;- Paid for by a GSS Grant</t>
  </si>
  <si>
    <t>Outside Contributions</t>
  </si>
  <si>
    <t>Lunch with Speaker</t>
  </si>
  <si>
    <t>Post-Seminar Reception</t>
  </si>
  <si>
    <t>Dinner with Speaker</t>
  </si>
  <si>
    <t>Gift for Speaker</t>
  </si>
  <si>
    <t>Speaker Per Diem</t>
  </si>
  <si>
    <t>Workshop Reception</t>
  </si>
  <si>
    <t>&lt;- $100 from BISC Department</t>
  </si>
  <si>
    <t>&lt;- $100 from BISC Department, $290 from Dean of Grad Studies Office</t>
  </si>
  <si>
    <t>23 t-shirts</t>
  </si>
  <si>
    <t>EXPENSES</t>
  </si>
  <si>
    <t>&lt;- got $210 from Faculty of Science</t>
  </si>
  <si>
    <t>Pre-Seminar Reception</t>
  </si>
  <si>
    <t>&lt;- got $80 from Faculty of Science</t>
  </si>
  <si>
    <t>&lt;- Paid for by BISC Department</t>
  </si>
  <si>
    <t>Party at Pub</t>
  </si>
  <si>
    <t>GSS Allotment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</si>
</sst>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scheme val="minor"/>
    </font>
    <font>
      <b/>
      <sz val="12"/>
      <color rgb="FF000000"/>
      <name val="Calibri"/>
      <scheme val="minor"/>
    </font>
    <font>
      <sz val="14"/>
      <color theme="1"/>
      <name val="Calibri"/>
      <scheme val="minor"/>
    </font>
    <font>
      <b/>
      <sz val="12"/>
      <color rgb="FFFF0000"/>
      <name val="Calibri"/>
      <scheme val="minor"/>
    </font>
    <font>
      <b/>
      <sz val="12"/>
      <color rgb="FF008000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Font="1"/>
    <xf numFmtId="0" fontId="0" fillId="0" borderId="0" xfId="0" applyNumberFormat="1" applyFont="1"/>
    <xf numFmtId="0" fontId="1" fillId="0" borderId="1" xfId="0" applyFont="1" applyBorder="1"/>
    <xf numFmtId="0" fontId="1" fillId="0" borderId="1" xfId="0" applyNumberFormat="1" applyFont="1" applyBorder="1"/>
    <xf numFmtId="164" fontId="0" fillId="0" borderId="0" xfId="0" applyNumberFormat="1" applyFont="1"/>
    <xf numFmtId="0" fontId="0" fillId="0" borderId="0" xfId="0" applyFont="1" applyFill="1"/>
    <xf numFmtId="0" fontId="7" fillId="0" borderId="0" xfId="0" applyFont="1"/>
    <xf numFmtId="164" fontId="1" fillId="0" borderId="1" xfId="0" applyNumberFormat="1" applyFont="1" applyBorder="1"/>
    <xf numFmtId="0" fontId="0" fillId="0" borderId="0" xfId="0" applyFont="1" applyFill="1" applyBorder="1"/>
    <xf numFmtId="164" fontId="8" fillId="0" borderId="0" xfId="0" applyNumberFormat="1" applyFont="1"/>
    <xf numFmtId="164" fontId="9" fillId="0" borderId="0" xfId="0" applyNumberFormat="1" applyFo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topLeftCell="A21" workbookViewId="0">
      <selection activeCell="E34" sqref="E34"/>
    </sheetView>
  </sheetViews>
  <sheetFormatPr defaultColWidth="10.83203125" defaultRowHeight="15.5" x14ac:dyDescent="0.35"/>
  <cols>
    <col min="1" max="1" width="24.1640625" style="5" customWidth="1"/>
    <col min="2" max="2" width="35.33203125" style="5" customWidth="1"/>
    <col min="3" max="3" width="19.1640625" style="5" customWidth="1"/>
    <col min="4" max="4" width="24.83203125" style="5" customWidth="1"/>
    <col min="5" max="5" width="21.33203125" style="5" customWidth="1"/>
    <col min="6" max="16384" width="10.83203125" style="5"/>
  </cols>
  <sheetData>
    <row r="1" spans="1:5" s="11" customFormat="1" ht="18.5" x14ac:dyDescent="0.45">
      <c r="A1" s="3" t="s">
        <v>33</v>
      </c>
    </row>
    <row r="2" spans="1:5" s="3" customFormat="1" ht="18.5" x14ac:dyDescent="0.45">
      <c r="A2" s="3" t="s">
        <v>3</v>
      </c>
      <c r="B2" s="3" t="s">
        <v>5</v>
      </c>
      <c r="C2" s="3" t="s">
        <v>6</v>
      </c>
      <c r="D2" s="3" t="s">
        <v>12</v>
      </c>
      <c r="E2" s="3" t="s">
        <v>23</v>
      </c>
    </row>
    <row r="3" spans="1:5" x14ac:dyDescent="0.35">
      <c r="A3" s="2" t="s">
        <v>0</v>
      </c>
    </row>
    <row r="4" spans="1:5" x14ac:dyDescent="0.35">
      <c r="A4" s="5" t="s">
        <v>4</v>
      </c>
      <c r="B4" s="5" t="s">
        <v>10</v>
      </c>
      <c r="C4" s="9">
        <v>200</v>
      </c>
      <c r="D4" s="9"/>
    </row>
    <row r="5" spans="1:5" x14ac:dyDescent="0.35">
      <c r="B5" s="5" t="s">
        <v>38</v>
      </c>
      <c r="C5" s="9">
        <v>250</v>
      </c>
      <c r="D5" s="9"/>
    </row>
    <row r="6" spans="1:5" x14ac:dyDescent="0.35">
      <c r="B6" s="5" t="s">
        <v>14</v>
      </c>
      <c r="C6" s="9">
        <v>30</v>
      </c>
      <c r="D6" s="9"/>
    </row>
    <row r="7" spans="1:5" x14ac:dyDescent="0.35">
      <c r="B7" s="2" t="s">
        <v>2</v>
      </c>
      <c r="C7" s="9"/>
      <c r="D7" s="8">
        <v>451.46</v>
      </c>
    </row>
    <row r="8" spans="1:5" x14ac:dyDescent="0.35">
      <c r="A8" s="5" t="s">
        <v>9</v>
      </c>
      <c r="B8" s="5" t="s">
        <v>10</v>
      </c>
      <c r="C8" s="9">
        <v>200</v>
      </c>
    </row>
    <row r="9" spans="1:5" x14ac:dyDescent="0.35">
      <c r="A9" s="2"/>
      <c r="B9" s="5" t="s">
        <v>11</v>
      </c>
      <c r="C9" s="9">
        <v>100</v>
      </c>
    </row>
    <row r="10" spans="1:5" x14ac:dyDescent="0.35">
      <c r="A10" s="2"/>
      <c r="B10" s="2" t="s">
        <v>2</v>
      </c>
      <c r="C10" s="9"/>
      <c r="D10" s="8">
        <v>191.88</v>
      </c>
    </row>
    <row r="11" spans="1:5" x14ac:dyDescent="0.35">
      <c r="A11" s="5" t="s">
        <v>13</v>
      </c>
      <c r="B11" s="5" t="s">
        <v>14</v>
      </c>
      <c r="C11" s="9">
        <v>50</v>
      </c>
      <c r="D11" s="8">
        <v>50</v>
      </c>
    </row>
    <row r="12" spans="1:5" x14ac:dyDescent="0.35">
      <c r="A12" s="5" t="s">
        <v>15</v>
      </c>
      <c r="B12" s="5" t="s">
        <v>24</v>
      </c>
      <c r="C12" s="9">
        <v>210</v>
      </c>
      <c r="D12" s="6">
        <v>193.72</v>
      </c>
      <c r="E12" s="5" t="s">
        <v>34</v>
      </c>
    </row>
    <row r="13" spans="1:5" x14ac:dyDescent="0.35">
      <c r="A13" s="2"/>
      <c r="B13" s="5" t="s">
        <v>35</v>
      </c>
      <c r="C13" s="9">
        <v>0</v>
      </c>
      <c r="D13" s="9">
        <v>0</v>
      </c>
      <c r="E13" s="5" t="s">
        <v>37</v>
      </c>
    </row>
    <row r="14" spans="1:5" x14ac:dyDescent="0.35">
      <c r="A14" s="2"/>
      <c r="B14" s="5" t="s">
        <v>25</v>
      </c>
      <c r="C14" s="9">
        <v>490</v>
      </c>
      <c r="D14" s="5">
        <v>488.63</v>
      </c>
      <c r="E14" s="5" t="s">
        <v>31</v>
      </c>
    </row>
    <row r="15" spans="1:5" x14ac:dyDescent="0.35">
      <c r="A15" s="2"/>
      <c r="B15" s="5" t="s">
        <v>26</v>
      </c>
      <c r="C15" s="9">
        <v>100</v>
      </c>
      <c r="D15" s="5">
        <v>95.74</v>
      </c>
      <c r="E15" s="5" t="s">
        <v>30</v>
      </c>
    </row>
    <row r="16" spans="1:5" x14ac:dyDescent="0.35">
      <c r="A16" s="2"/>
      <c r="B16" s="5" t="s">
        <v>29</v>
      </c>
      <c r="C16" s="9">
        <v>80</v>
      </c>
      <c r="D16" s="5">
        <v>91.43</v>
      </c>
      <c r="E16" s="13" t="s">
        <v>36</v>
      </c>
    </row>
    <row r="17" spans="1:5" x14ac:dyDescent="0.35">
      <c r="A17" s="2"/>
      <c r="B17" s="5" t="s">
        <v>27</v>
      </c>
      <c r="C17" s="9">
        <v>50</v>
      </c>
      <c r="D17" s="1">
        <v>84.57</v>
      </c>
    </row>
    <row r="18" spans="1:5" x14ac:dyDescent="0.35">
      <c r="A18" s="2"/>
      <c r="B18" s="5" t="s">
        <v>28</v>
      </c>
      <c r="C18" s="9">
        <v>100</v>
      </c>
      <c r="D18" s="5">
        <v>60</v>
      </c>
    </row>
    <row r="19" spans="1:5" x14ac:dyDescent="0.35">
      <c r="A19" s="2"/>
      <c r="B19" s="2" t="s">
        <v>2</v>
      </c>
      <c r="C19" s="9"/>
      <c r="D19" s="7">
        <f>D14+D15+D16+D17+D18</f>
        <v>820.36999999999989</v>
      </c>
    </row>
    <row r="20" spans="1:5" x14ac:dyDescent="0.35">
      <c r="A20" s="5" t="s">
        <v>16</v>
      </c>
      <c r="B20" s="5" t="s">
        <v>20</v>
      </c>
      <c r="C20" s="9">
        <v>500</v>
      </c>
      <c r="D20" s="5">
        <v>491.21</v>
      </c>
      <c r="E20" s="5" t="s">
        <v>22</v>
      </c>
    </row>
    <row r="21" spans="1:5" x14ac:dyDescent="0.35">
      <c r="A21" s="2"/>
      <c r="B21" s="5" t="s">
        <v>21</v>
      </c>
      <c r="C21" s="9">
        <v>500</v>
      </c>
      <c r="D21" s="5">
        <v>650.88</v>
      </c>
    </row>
    <row r="22" spans="1:5" x14ac:dyDescent="0.35">
      <c r="A22" s="2"/>
      <c r="B22" s="5" t="s">
        <v>14</v>
      </c>
      <c r="C22" s="9">
        <v>40</v>
      </c>
      <c r="D22" s="5">
        <v>40</v>
      </c>
    </row>
    <row r="23" spans="1:5" x14ac:dyDescent="0.35">
      <c r="A23" s="2"/>
      <c r="B23" s="2" t="s">
        <v>2</v>
      </c>
      <c r="D23" s="7">
        <f>D20+D21+D22</f>
        <v>1182.0899999999999</v>
      </c>
    </row>
    <row r="24" spans="1:5" x14ac:dyDescent="0.35">
      <c r="A24" s="2"/>
    </row>
    <row r="25" spans="1:5" x14ac:dyDescent="0.35">
      <c r="A25" s="4" t="s">
        <v>1</v>
      </c>
    </row>
    <row r="26" spans="1:5" x14ac:dyDescent="0.35">
      <c r="A26" s="2"/>
      <c r="B26" s="5" t="s">
        <v>17</v>
      </c>
      <c r="C26" s="9">
        <v>200</v>
      </c>
      <c r="D26" s="10">
        <v>200</v>
      </c>
    </row>
    <row r="27" spans="1:5" x14ac:dyDescent="0.35">
      <c r="A27" s="2"/>
      <c r="B27" s="5" t="s">
        <v>18</v>
      </c>
      <c r="C27" s="9">
        <v>200</v>
      </c>
      <c r="D27" s="6">
        <v>200</v>
      </c>
    </row>
    <row r="28" spans="1:5" x14ac:dyDescent="0.35">
      <c r="A28" s="2"/>
      <c r="B28" s="5" t="s">
        <v>19</v>
      </c>
      <c r="C28" s="9">
        <v>200</v>
      </c>
      <c r="D28" s="5">
        <v>0</v>
      </c>
    </row>
    <row r="29" spans="1:5" x14ac:dyDescent="0.35">
      <c r="A29" s="2"/>
      <c r="B29" s="2" t="s">
        <v>2</v>
      </c>
      <c r="D29" s="12">
        <v>400</v>
      </c>
    </row>
    <row r="30" spans="1:5" x14ac:dyDescent="0.35">
      <c r="A30" s="2" t="s">
        <v>2</v>
      </c>
      <c r="D30" s="14">
        <f>D7+D10+D11+D19-210-100-290-100-80+D21+D22+D29</f>
        <v>1824.5899999999997</v>
      </c>
    </row>
    <row r="32" spans="1:5" s="11" customFormat="1" ht="18.5" x14ac:dyDescent="0.45">
      <c r="A32" s="3" t="s">
        <v>7</v>
      </c>
    </row>
    <row r="33" spans="1:4" x14ac:dyDescent="0.35">
      <c r="A33" s="5" t="s">
        <v>8</v>
      </c>
      <c r="B33" s="5" t="s">
        <v>32</v>
      </c>
      <c r="C33" s="9">
        <v>230</v>
      </c>
    </row>
    <row r="34" spans="1:4" x14ac:dyDescent="0.35">
      <c r="A34" s="5" t="s">
        <v>39</v>
      </c>
      <c r="C34" s="9">
        <v>2000</v>
      </c>
    </row>
    <row r="35" spans="1:4" x14ac:dyDescent="0.35">
      <c r="A35" s="2" t="s">
        <v>2</v>
      </c>
      <c r="D35" s="15">
        <v>2230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Jayme Lewthwaite</dc:creator>
  <cp:lastModifiedBy>deschodt pauline</cp:lastModifiedBy>
  <dcterms:created xsi:type="dcterms:W3CDTF">2015-09-23T19:55:49Z</dcterms:created>
  <dcterms:modified xsi:type="dcterms:W3CDTF">2019-10-18T16:36:07Z</dcterms:modified>
</cp:coreProperties>
</file>